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S:\RFAs\RFA 2023 -10_1_22 thru 9_30_2023\Community Living Mini-Grants\RFA Website Documents\"/>
    </mc:Choice>
  </mc:AlternateContent>
  <xr:revisionPtr revIDLastSave="0" documentId="8_{69721A7A-0610-4EAB-B57A-7E276E326A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raight Match" sheetId="1" r:id="rId1"/>
    <sheet name="Declining Match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2" l="1"/>
  <c r="D50" i="2" s="1"/>
  <c r="C17" i="1"/>
  <c r="G25" i="1" s="1"/>
  <c r="Z8" i="2"/>
  <c r="Z6" i="2"/>
  <c r="Z7" i="2"/>
  <c r="K20" i="2"/>
  <c r="AA6" i="2" s="1"/>
  <c r="G20" i="2"/>
  <c r="AA7" i="2" s="1"/>
  <c r="G33" i="2"/>
  <c r="C33" i="2"/>
  <c r="K33" i="2" s="1"/>
  <c r="C32" i="2"/>
  <c r="C28" i="2"/>
  <c r="G30" i="1"/>
  <c r="C30" i="1"/>
  <c r="K30" i="1" s="1"/>
  <c r="C29" i="1"/>
  <c r="AA8" i="2" l="1"/>
  <c r="G28" i="2"/>
  <c r="K28" i="2" s="1"/>
  <c r="K25" i="1"/>
  <c r="D33" i="1"/>
</calcChain>
</file>

<file path=xl/sharedStrings.xml><?xml version="1.0" encoding="utf-8"?>
<sst xmlns="http://schemas.openxmlformats.org/spreadsheetml/2006/main" count="33" uniqueCount="12">
  <si>
    <t>The amount of the NCCDD Grant</t>
  </si>
  <si>
    <t>What % is your required match?</t>
  </si>
  <si>
    <t>The amount of the required match</t>
  </si>
  <si>
    <t>+</t>
  </si>
  <si>
    <t>=</t>
  </si>
  <si>
    <t>The total funding of the Initiative</t>
  </si>
  <si>
    <t>Year 1</t>
  </si>
  <si>
    <t>Year 2</t>
  </si>
  <si>
    <t>Year 3</t>
  </si>
  <si>
    <t>NCCDD Award</t>
  </si>
  <si>
    <t>Grantee Match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</si>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</sst>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2" formatCode="_(&quot;$&quot;* #,##0_);_(&quot;$&quot;* \(#,##0\);_(&quot;$&quot;* &quot;-&quot;_);_(@_)"/>
  </numFmts>
  <fonts count="7" x14ac:knownFonts="1">
    <font>
      <sz val="11"/>
      <color theme="1"/>
      <name val="Calibri"/>
      <family val="2"/>
      <scheme val="minor"/>
    </font>
    <font>
      <b/>
      <sz val="34"/>
      <color theme="0"/>
      <name val="Trebuchet MS"/>
      <family val="2"/>
    </font>
    <font>
      <b/>
      <sz val="14"/>
      <color theme="0"/>
      <name val="Trebuchet MS"/>
      <family val="2"/>
    </font>
    <font>
      <sz val="34"/>
      <color theme="0"/>
      <name val="Trebuchet MS"/>
      <family val="2"/>
    </font>
    <font>
      <sz val="26"/>
      <color theme="0"/>
      <name val="Trebuchet MS"/>
      <family val="2"/>
    </font>
    <font>
      <b/>
      <sz val="18"/>
      <color theme="0"/>
      <name val="Trebuchet MS"/>
      <family val="2"/>
    </font>
    <font>
      <b/>
      <sz val="26"/>
      <color theme="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76BD22"/>
        <bgColor indexed="64"/>
      </patternFill>
    </fill>
    <fill>
      <patternFill patternType="solid">
        <fgColor rgb="FF0075C9"/>
        <bgColor indexed="64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n">
        <color rgb="FFFFFF00"/>
      </left>
      <right/>
      <top style="thin">
        <color rgb="FFFFFF00"/>
      </top>
      <bottom/>
      <diagonal/>
    </border>
    <border>
      <left/>
      <right/>
      <top style="thin">
        <color rgb="FFFFFF00"/>
      </top>
      <bottom/>
      <diagonal/>
    </border>
    <border>
      <left/>
      <right style="thick">
        <color rgb="FFFFFF00"/>
      </right>
      <top style="thin">
        <color rgb="FFFFFF00"/>
      </top>
      <bottom/>
      <diagonal/>
    </border>
    <border>
      <left style="thin">
        <color rgb="FFFFFF00"/>
      </left>
      <right/>
      <top/>
      <bottom/>
      <diagonal/>
    </border>
    <border>
      <left style="thin">
        <color rgb="FFFFFF00"/>
      </left>
      <right/>
      <top/>
      <bottom style="thick">
        <color rgb="FFFFFF00"/>
      </bottom>
      <diagonal/>
    </border>
    <border>
      <left/>
      <right style="thick">
        <color theme="1"/>
      </right>
      <top/>
      <bottom/>
      <diagonal/>
    </border>
    <border>
      <left/>
      <right/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ck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ck">
        <color theme="1"/>
      </bottom>
      <diagonal/>
    </border>
    <border>
      <left/>
      <right style="thick">
        <color rgb="FF76BD22"/>
      </right>
      <top style="thin">
        <color indexed="64"/>
      </top>
      <bottom/>
      <diagonal/>
    </border>
    <border>
      <left/>
      <right style="thick">
        <color rgb="FF76BD22"/>
      </right>
      <top/>
      <bottom/>
      <diagonal/>
    </border>
    <border>
      <left style="thin">
        <color indexed="64"/>
      </left>
      <right/>
      <top/>
      <bottom style="thick">
        <color rgb="FF76BD22"/>
      </bottom>
      <diagonal/>
    </border>
    <border>
      <left/>
      <right/>
      <top/>
      <bottom style="thick">
        <color rgb="FF76BD22"/>
      </bottom>
      <diagonal/>
    </border>
    <border>
      <left/>
      <right style="thick">
        <color rgb="FF76BD22"/>
      </right>
      <top/>
      <bottom style="thick">
        <color rgb="FF76BD22"/>
      </bottom>
      <diagonal/>
    </border>
    <border>
      <left/>
      <right style="thick">
        <color auto="1"/>
      </right>
      <top style="thin">
        <color rgb="FFFFFF00"/>
      </top>
      <bottom/>
      <diagonal/>
    </border>
    <border>
      <left/>
      <right style="thick">
        <color auto="1"/>
      </right>
      <top/>
      <bottom/>
      <diagonal/>
    </border>
    <border>
      <left style="thin">
        <color rgb="FFFFFF00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theme="1"/>
      </right>
      <top style="thin">
        <color rgb="FFFFFF00"/>
      </top>
      <bottom/>
      <diagonal/>
    </border>
    <border>
      <left style="thin">
        <color rgb="FFFFFF00"/>
      </left>
      <right/>
      <top/>
      <bottom style="thick">
        <color theme="1"/>
      </bottom>
      <diagonal/>
    </border>
  </borders>
  <cellStyleXfs count="1">
    <xf numFmtId="0" fontId="0" fillId="0" borderId="0"/>
  </cellStyleXfs>
  <cellXfs count="79">
    <xf numFmtId="0" fontId="0" fillId="0" borderId="0" xfId="0"/>
    <xf numFmtId="42" fontId="0" fillId="0" borderId="0" xfId="0" applyNumberFormat="1"/>
    <xf numFmtId="0" fontId="0" fillId="2" borderId="0" xfId="0" applyFill="1"/>
    <xf numFmtId="0" fontId="0" fillId="3" borderId="0" xfId="0" applyFill="1"/>
    <xf numFmtId="0" fontId="2" fillId="3" borderId="0" xfId="0" applyFont="1" applyFill="1" applyAlignment="1" applyProtection="1">
      <alignment wrapText="1"/>
      <protection hidden="1"/>
    </xf>
    <xf numFmtId="0" fontId="2" fillId="3" borderId="0" xfId="0" applyFont="1" applyFill="1" applyProtection="1">
      <protection hidden="1"/>
    </xf>
    <xf numFmtId="0" fontId="0" fillId="4" borderId="0" xfId="0" applyFill="1"/>
    <xf numFmtId="0" fontId="2" fillId="3" borderId="0" xfId="0" applyFont="1" applyFill="1"/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20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Alignment="1" applyProtection="1">
      <alignment horizontal="center" vertical="center" wrapText="1"/>
      <protection hidden="1"/>
    </xf>
    <xf numFmtId="0" fontId="5" fillId="3" borderId="21" xfId="0" applyFont="1" applyFill="1" applyBorder="1" applyAlignment="1" applyProtection="1">
      <alignment horizontal="center" vertical="center" wrapText="1"/>
      <protection hidden="1"/>
    </xf>
    <xf numFmtId="0" fontId="5" fillId="3" borderId="22" xfId="0" applyFont="1" applyFill="1" applyBorder="1" applyAlignment="1" applyProtection="1">
      <alignment horizontal="center" vertical="center" wrapText="1"/>
      <protection hidden="1"/>
    </xf>
    <xf numFmtId="0" fontId="5" fillId="3" borderId="23" xfId="0" applyFont="1" applyFill="1" applyBorder="1" applyAlignment="1" applyProtection="1">
      <alignment horizontal="center" vertical="center" wrapText="1"/>
      <protection hidden="1"/>
    </xf>
    <xf numFmtId="0" fontId="5" fillId="3" borderId="24" xfId="0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Alignment="1" applyProtection="1">
      <alignment horizontal="center" wrapText="1"/>
      <protection hidden="1"/>
    </xf>
    <xf numFmtId="6" fontId="1" fillId="2" borderId="7" xfId="0" applyNumberFormat="1" applyFont="1" applyFill="1" applyBorder="1" applyAlignment="1" applyProtection="1">
      <alignment horizontal="center"/>
      <protection locked="0"/>
    </xf>
    <xf numFmtId="42" fontId="1" fillId="2" borderId="8" xfId="0" applyNumberFormat="1" applyFont="1" applyFill="1" applyBorder="1" applyAlignment="1" applyProtection="1">
      <alignment horizontal="center"/>
      <protection locked="0"/>
    </xf>
    <xf numFmtId="42" fontId="1" fillId="2" borderId="25" xfId="0" applyNumberFormat="1" applyFont="1" applyFill="1" applyBorder="1" applyAlignment="1" applyProtection="1">
      <alignment horizontal="center"/>
      <protection locked="0"/>
    </xf>
    <xf numFmtId="42" fontId="1" fillId="2" borderId="10" xfId="0" applyNumberFormat="1" applyFont="1" applyFill="1" applyBorder="1" applyAlignment="1" applyProtection="1">
      <alignment horizontal="center"/>
      <protection locked="0"/>
    </xf>
    <xf numFmtId="42" fontId="1" fillId="2" borderId="0" xfId="0" applyNumberFormat="1" applyFont="1" applyFill="1" applyAlignment="1" applyProtection="1">
      <alignment horizontal="center"/>
      <protection locked="0"/>
    </xf>
    <xf numFmtId="42" fontId="1" fillId="2" borderId="26" xfId="0" applyNumberFormat="1" applyFont="1" applyFill="1" applyBorder="1" applyAlignment="1" applyProtection="1">
      <alignment horizontal="center"/>
      <protection locked="0"/>
    </xf>
    <xf numFmtId="42" fontId="1" fillId="2" borderId="27" xfId="0" applyNumberFormat="1" applyFont="1" applyFill="1" applyBorder="1" applyAlignment="1" applyProtection="1">
      <alignment horizontal="center"/>
      <protection locked="0"/>
    </xf>
    <xf numFmtId="42" fontId="1" fillId="2" borderId="28" xfId="0" applyNumberFormat="1" applyFont="1" applyFill="1" applyBorder="1" applyAlignment="1" applyProtection="1">
      <alignment horizontal="center"/>
      <protection locked="0"/>
    </xf>
    <xf numFmtId="42" fontId="1" fillId="2" borderId="29" xfId="0" applyNumberFormat="1" applyFont="1" applyFill="1" applyBorder="1" applyAlignment="1" applyProtection="1">
      <alignment horizontal="center"/>
      <protection locked="0"/>
    </xf>
    <xf numFmtId="9" fontId="1" fillId="2" borderId="7" xfId="0" applyNumberFormat="1" applyFont="1" applyFill="1" applyBorder="1" applyAlignment="1" applyProtection="1">
      <alignment horizontal="center"/>
      <protection locked="0"/>
    </xf>
    <xf numFmtId="9" fontId="1" fillId="2" borderId="8" xfId="0" applyNumberFormat="1" applyFont="1" applyFill="1" applyBorder="1" applyAlignment="1" applyProtection="1">
      <alignment horizontal="center"/>
      <protection locked="0"/>
    </xf>
    <xf numFmtId="9" fontId="1" fillId="2" borderId="30" xfId="0" applyNumberFormat="1" applyFont="1" applyFill="1" applyBorder="1" applyAlignment="1" applyProtection="1">
      <alignment horizontal="center"/>
      <protection locked="0"/>
    </xf>
    <xf numFmtId="9" fontId="1" fillId="2" borderId="10" xfId="0" applyNumberFormat="1" applyFont="1" applyFill="1" applyBorder="1" applyAlignment="1" applyProtection="1">
      <alignment horizontal="center"/>
      <protection locked="0"/>
    </xf>
    <xf numFmtId="9" fontId="1" fillId="2" borderId="0" xfId="0" applyNumberFormat="1" applyFont="1" applyFill="1" applyAlignment="1" applyProtection="1">
      <alignment horizontal="center"/>
      <protection locked="0"/>
    </xf>
    <xf numFmtId="9" fontId="1" fillId="2" borderId="12" xfId="0" applyNumberFormat="1" applyFont="1" applyFill="1" applyBorder="1" applyAlignment="1" applyProtection="1">
      <alignment horizontal="center"/>
      <protection locked="0"/>
    </xf>
    <xf numFmtId="9" fontId="1" fillId="2" borderId="31" xfId="0" applyNumberFormat="1" applyFont="1" applyFill="1" applyBorder="1" applyAlignment="1" applyProtection="1">
      <alignment horizontal="center"/>
      <protection locked="0"/>
    </xf>
    <xf numFmtId="9" fontId="1" fillId="2" borderId="13" xfId="0" applyNumberFormat="1" applyFont="1" applyFill="1" applyBorder="1" applyAlignment="1" applyProtection="1">
      <alignment horizontal="center"/>
      <protection locked="0"/>
    </xf>
    <xf numFmtId="9" fontId="1" fillId="2" borderId="14" xfId="0" applyNumberFormat="1" applyFont="1" applyFill="1" applyBorder="1" applyAlignment="1" applyProtection="1">
      <alignment horizontal="center"/>
      <protection locked="0"/>
    </xf>
    <xf numFmtId="42" fontId="1" fillId="2" borderId="7" xfId="0" applyNumberFormat="1" applyFont="1" applyFill="1" applyBorder="1" applyAlignment="1" applyProtection="1">
      <alignment horizontal="center"/>
      <protection hidden="1"/>
    </xf>
    <xf numFmtId="42" fontId="1" fillId="2" borderId="8" xfId="0" applyNumberFormat="1" applyFont="1" applyFill="1" applyBorder="1" applyAlignment="1" applyProtection="1">
      <alignment horizontal="center"/>
      <protection hidden="1"/>
    </xf>
    <xf numFmtId="42" fontId="1" fillId="2" borderId="30" xfId="0" applyNumberFormat="1" applyFont="1" applyFill="1" applyBorder="1" applyAlignment="1" applyProtection="1">
      <alignment horizontal="center"/>
      <protection hidden="1"/>
    </xf>
    <xf numFmtId="42" fontId="1" fillId="2" borderId="10" xfId="0" applyNumberFormat="1" applyFont="1" applyFill="1" applyBorder="1" applyAlignment="1" applyProtection="1">
      <alignment horizontal="center"/>
      <protection hidden="1"/>
    </xf>
    <xf numFmtId="42" fontId="1" fillId="2" borderId="0" xfId="0" applyNumberFormat="1" applyFont="1" applyFill="1" applyAlignment="1" applyProtection="1">
      <alignment horizontal="center"/>
      <protection hidden="1"/>
    </xf>
    <xf numFmtId="42" fontId="1" fillId="2" borderId="12" xfId="0" applyNumberFormat="1" applyFont="1" applyFill="1" applyBorder="1" applyAlignment="1" applyProtection="1">
      <alignment horizontal="center"/>
      <protection hidden="1"/>
    </xf>
    <xf numFmtId="42" fontId="1" fillId="2" borderId="31" xfId="0" applyNumberFormat="1" applyFont="1" applyFill="1" applyBorder="1" applyAlignment="1" applyProtection="1">
      <alignment horizontal="center"/>
      <protection hidden="1"/>
    </xf>
    <xf numFmtId="42" fontId="1" fillId="2" borderId="13" xfId="0" applyNumberFormat="1" applyFont="1" applyFill="1" applyBorder="1" applyAlignment="1" applyProtection="1">
      <alignment horizontal="center"/>
      <protection hidden="1"/>
    </xf>
    <xf numFmtId="42" fontId="1" fillId="2" borderId="14" xfId="0" applyNumberFormat="1" applyFont="1" applyFill="1" applyBorder="1" applyAlignment="1" applyProtection="1">
      <alignment horizontal="center"/>
      <protection hidden="1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9" fontId="4" fillId="3" borderId="0" xfId="0" applyNumberFormat="1" applyFont="1" applyFill="1" applyAlignment="1" applyProtection="1">
      <alignment horizontal="center"/>
      <protection hidden="1"/>
    </xf>
    <xf numFmtId="0" fontId="4" fillId="3" borderId="0" xfId="0" applyFont="1" applyFill="1" applyAlignment="1" applyProtection="1">
      <alignment horizontal="center"/>
      <protection hidden="1"/>
    </xf>
    <xf numFmtId="0" fontId="4" fillId="3" borderId="0" xfId="0" applyFont="1" applyFill="1" applyAlignment="1">
      <alignment horizontal="center"/>
    </xf>
    <xf numFmtId="42" fontId="6" fillId="2" borderId="15" xfId="0" applyNumberFormat="1" applyFont="1" applyFill="1" applyBorder="1" applyAlignment="1" applyProtection="1">
      <alignment horizontal="center" vertical="center"/>
      <protection locked="0"/>
    </xf>
    <xf numFmtId="42" fontId="6" fillId="2" borderId="16" xfId="0" applyNumberFormat="1" applyFont="1" applyFill="1" applyBorder="1" applyAlignment="1" applyProtection="1">
      <alignment horizontal="center" vertical="center"/>
      <protection locked="0"/>
    </xf>
    <xf numFmtId="42" fontId="6" fillId="2" borderId="17" xfId="0" applyNumberFormat="1" applyFont="1" applyFill="1" applyBorder="1" applyAlignment="1" applyProtection="1">
      <alignment horizontal="center" vertical="center"/>
      <protection locked="0"/>
    </xf>
    <xf numFmtId="42" fontId="6" fillId="2" borderId="19" xfId="0" applyNumberFormat="1" applyFont="1" applyFill="1" applyBorder="1" applyAlignment="1" applyProtection="1">
      <alignment horizontal="center" vertical="center"/>
      <protection locked="0"/>
    </xf>
    <xf numFmtId="42" fontId="6" fillId="2" borderId="13" xfId="0" applyNumberFormat="1" applyFont="1" applyFill="1" applyBorder="1" applyAlignment="1" applyProtection="1">
      <alignment horizontal="center" vertical="center"/>
      <protection locked="0"/>
    </xf>
    <xf numFmtId="42" fontId="6" fillId="2" borderId="14" xfId="0" applyNumberFormat="1" applyFont="1" applyFill="1" applyBorder="1" applyAlignment="1" applyProtection="1">
      <alignment horizontal="center" vertical="center"/>
      <protection locked="0"/>
    </xf>
    <xf numFmtId="42" fontId="1" fillId="2" borderId="15" xfId="0" applyNumberFormat="1" applyFont="1" applyFill="1" applyBorder="1" applyAlignment="1" applyProtection="1">
      <alignment horizontal="center"/>
      <protection locked="0"/>
    </xf>
    <xf numFmtId="42" fontId="1" fillId="2" borderId="16" xfId="0" applyNumberFormat="1" applyFont="1" applyFill="1" applyBorder="1" applyAlignment="1" applyProtection="1">
      <alignment horizontal="center"/>
      <protection locked="0"/>
    </xf>
    <xf numFmtId="42" fontId="1" fillId="2" borderId="17" xfId="0" applyNumberFormat="1" applyFont="1" applyFill="1" applyBorder="1" applyAlignment="1" applyProtection="1">
      <alignment horizontal="center"/>
      <protection locked="0"/>
    </xf>
    <xf numFmtId="42" fontId="1" fillId="2" borderId="18" xfId="0" applyNumberFormat="1" applyFont="1" applyFill="1" applyBorder="1" applyAlignment="1" applyProtection="1">
      <alignment horizontal="center"/>
      <protection locked="0"/>
    </xf>
    <xf numFmtId="42" fontId="1" fillId="2" borderId="12" xfId="0" applyNumberFormat="1" applyFont="1" applyFill="1" applyBorder="1" applyAlignment="1" applyProtection="1">
      <alignment horizontal="center"/>
      <protection locked="0"/>
    </xf>
    <xf numFmtId="42" fontId="1" fillId="2" borderId="19" xfId="0" applyNumberFormat="1" applyFont="1" applyFill="1" applyBorder="1" applyAlignment="1" applyProtection="1">
      <alignment horizontal="center"/>
      <protection locked="0"/>
    </xf>
    <xf numFmtId="42" fontId="1" fillId="2" borderId="13" xfId="0" applyNumberFormat="1" applyFont="1" applyFill="1" applyBorder="1" applyAlignment="1" applyProtection="1">
      <alignment horizontal="center"/>
      <protection locked="0"/>
    </xf>
    <xf numFmtId="42" fontId="1" fillId="2" borderId="14" xfId="0" applyNumberFormat="1" applyFont="1" applyFill="1" applyBorder="1" applyAlignment="1" applyProtection="1">
      <alignment horizontal="center"/>
      <protection locked="0"/>
    </xf>
    <xf numFmtId="9" fontId="1" fillId="2" borderId="15" xfId="0" applyNumberFormat="1" applyFont="1" applyFill="1" applyBorder="1" applyAlignment="1" applyProtection="1">
      <alignment horizontal="center"/>
      <protection locked="0"/>
    </xf>
    <xf numFmtId="9" fontId="1" fillId="2" borderId="16" xfId="0" applyNumberFormat="1" applyFont="1" applyFill="1" applyBorder="1" applyAlignment="1" applyProtection="1">
      <alignment horizontal="center"/>
      <protection locked="0"/>
    </xf>
    <xf numFmtId="9" fontId="1" fillId="2" borderId="17" xfId="0" applyNumberFormat="1" applyFont="1" applyFill="1" applyBorder="1" applyAlignment="1" applyProtection="1">
      <alignment horizontal="center"/>
      <protection locked="0"/>
    </xf>
    <xf numFmtId="9" fontId="1" fillId="2" borderId="18" xfId="0" applyNumberFormat="1" applyFont="1" applyFill="1" applyBorder="1" applyAlignment="1" applyProtection="1">
      <alignment horizontal="center"/>
      <protection locked="0"/>
    </xf>
    <xf numFmtId="9" fontId="1" fillId="2" borderId="19" xfId="0" applyNumberFormat="1" applyFont="1" applyFill="1" applyBorder="1" applyAlignment="1" applyProtection="1">
      <alignment horizontal="center"/>
      <protection locked="0"/>
    </xf>
    <xf numFmtId="42" fontId="1" fillId="3" borderId="7" xfId="0" applyNumberFormat="1" applyFont="1" applyFill="1" applyBorder="1" applyAlignment="1" applyProtection="1">
      <alignment horizontal="center"/>
      <protection hidden="1"/>
    </xf>
    <xf numFmtId="42" fontId="1" fillId="3" borderId="8" xfId="0" applyNumberFormat="1" applyFont="1" applyFill="1" applyBorder="1" applyAlignment="1" applyProtection="1">
      <alignment horizontal="center"/>
      <protection hidden="1"/>
    </xf>
    <xf numFmtId="42" fontId="1" fillId="3" borderId="9" xfId="0" applyNumberFormat="1" applyFont="1" applyFill="1" applyBorder="1" applyAlignment="1" applyProtection="1">
      <alignment horizontal="center"/>
      <protection hidden="1"/>
    </xf>
    <xf numFmtId="42" fontId="1" fillId="3" borderId="10" xfId="0" applyNumberFormat="1" applyFont="1" applyFill="1" applyBorder="1" applyAlignment="1" applyProtection="1">
      <alignment horizontal="center"/>
      <protection hidden="1"/>
    </xf>
    <xf numFmtId="42" fontId="1" fillId="3" borderId="0" xfId="0" applyNumberFormat="1" applyFont="1" applyFill="1" applyAlignment="1" applyProtection="1">
      <alignment horizontal="center"/>
      <protection hidden="1"/>
    </xf>
    <xf numFmtId="42" fontId="1" fillId="3" borderId="4" xfId="0" applyNumberFormat="1" applyFont="1" applyFill="1" applyBorder="1" applyAlignment="1" applyProtection="1">
      <alignment horizontal="center"/>
      <protection hidden="1"/>
    </xf>
    <xf numFmtId="42" fontId="1" fillId="3" borderId="11" xfId="0" applyNumberFormat="1" applyFont="1" applyFill="1" applyBorder="1" applyAlignment="1" applyProtection="1">
      <alignment horizontal="center"/>
      <protection hidden="1"/>
    </xf>
    <xf numFmtId="42" fontId="1" fillId="3" borderId="5" xfId="0" applyNumberFormat="1" applyFont="1" applyFill="1" applyBorder="1" applyAlignment="1" applyProtection="1">
      <alignment horizontal="center"/>
      <protection hidden="1"/>
    </xf>
    <xf numFmtId="42" fontId="1" fillId="3" borderId="6" xfId="0" applyNumberFormat="1" applyFont="1" applyFill="1" applyBorder="1" applyAlignment="1" applyProtection="1">
      <alignment horizontal="center"/>
      <protection hidden="1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6BD22"/>
      <color rgb="FF0075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Initiative Funding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7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 w="1270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75C9"/>
              </a:solidFill>
              <a:ln w="12700">
                <a:solidFill>
                  <a:schemeClr val="tx1"/>
                </a:solidFill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12700" prstMaterial="matte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2E3-4356-A5DD-D99754A6F698}"/>
              </c:ext>
            </c:extLst>
          </c:dPt>
          <c:dPt>
            <c:idx val="1"/>
            <c:bubble3D val="0"/>
            <c:explosion val="16"/>
            <c:spPr>
              <a:solidFill>
                <a:srgbClr val="76BD22"/>
              </a:solidFill>
              <a:ln w="12700">
                <a:solidFill>
                  <a:schemeClr val="tx1"/>
                </a:solidFill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12700" prstMaterial="matte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2E3-4356-A5DD-D99754A6F698}"/>
              </c:ext>
            </c:extLst>
          </c:dPt>
          <c:dLbls>
            <c:dLbl>
              <c:idx val="0"/>
              <c:layout>
                <c:manualLayout>
                  <c:x val="-0.15098747902413845"/>
                  <c:y val="-0.1854730118977437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E3-4356-A5DD-D99754A6F698}"/>
                </c:ext>
              </c:extLst>
            </c:dLbl>
            <c:dLbl>
              <c:idx val="1"/>
              <c:layout>
                <c:manualLayout>
                  <c:x val="0.12439377454867313"/>
                  <c:y val="0.1430153044935004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E3-4356-A5DD-D99754A6F6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lt1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('Straight Match'!$C$3,'Straight Match'!$C$17)</c:f>
              <c:numCache>
                <c:formatCode>_("$"* #,##0_);_("$"* \(#,##0\);_("$"* "-"_);_(@_)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E3-4356-A5DD-D99754A6F698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19050" cap="sq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n-US" sz="1600" b="1" i="0" baseline="0">
                <a:latin typeface="Trebuchet MS" panose="020B0603020202020204" pitchFamily="34" charset="0"/>
              </a:rPr>
              <a:t>Three Year Declining Match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percentStacked"/>
        <c:varyColors val="0"/>
        <c:ser>
          <c:idx val="0"/>
          <c:order val="0"/>
          <c:tx>
            <c:strRef>
              <c:f>'Declining Match'!$Z$5</c:f>
              <c:strCache>
                <c:ptCount val="1"/>
                <c:pt idx="0">
                  <c:v>NCCDD Award</c:v>
                </c:pt>
              </c:strCache>
            </c:strRef>
          </c:tx>
          <c:spPr>
            <a:solidFill>
              <a:srgbClr val="0075C9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'Declining Match'!$Y$6:$Y$8</c:f>
              <c:strCache>
                <c:ptCount val="3"/>
                <c:pt idx="0">
                  <c:v>Year 3</c:v>
                </c:pt>
                <c:pt idx="1">
                  <c:v>Year 2</c:v>
                </c:pt>
                <c:pt idx="2">
                  <c:v>Year 1</c:v>
                </c:pt>
              </c:strCache>
            </c:strRef>
          </c:cat>
          <c:val>
            <c:numRef>
              <c:f>'Declining Match'!$Z$6:$Z$8</c:f>
              <c:numCache>
                <c:formatCode>_("$"* #,##0_);_("$"* \(#,##0\);_("$"* "-"_);_(@_)</c:formatCode>
                <c:ptCount val="3"/>
                <c:pt idx="0">
                  <c:v>25000</c:v>
                </c:pt>
                <c:pt idx="1">
                  <c:v>50000</c:v>
                </c:pt>
                <c:pt idx="2">
                  <c:v>75000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EE-4EEB-A061-0F22CA917F0E}"/>
            </c:ext>
          </c:extLst>
        </c:ser>
        <c:ser>
          <c:idx val="1"/>
          <c:order val="1"/>
          <c:tx>
            <c:strRef>
              <c:f>'Declining Match'!$AA$5</c:f>
              <c:strCache>
                <c:ptCount val="1"/>
                <c:pt idx="0">
                  <c:v>Grantee Match</c:v>
                </c:pt>
              </c:strCache>
            </c:strRef>
          </c:tx>
          <c:spPr>
            <a:solidFill>
              <a:srgbClr val="76BD2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'Declining Match'!$Y$6:$Y$8</c:f>
              <c:strCache>
                <c:ptCount val="3"/>
                <c:pt idx="0">
                  <c:v>Year 3</c:v>
                </c:pt>
                <c:pt idx="1">
                  <c:v>Year 2</c:v>
                </c:pt>
                <c:pt idx="2">
                  <c:v>Year 1</c:v>
                </c:pt>
              </c:strCache>
            </c:strRef>
          </c:cat>
          <c:val>
            <c:numRef>
              <c:f>'Declining Match'!$AA$6:$AA$8</c:f>
              <c:numCache>
                <c:formatCode>_("$"* #,##0_);_("$"* \(#,##0\);_("$"* "-"_);_(@_)</c:formatCode>
                <c:ptCount val="3"/>
                <c:pt idx="0">
                  <c:v>25000</c:v>
                </c:pt>
                <c:pt idx="1">
                  <c:v>33333.333333333343</c:v>
                </c:pt>
                <c:pt idx="2">
                  <c:v>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EE-4EEB-A061-0F22CA917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2021096"/>
        <c:axId val="442021488"/>
        <c:axId val="0"/>
      </c:bar3DChart>
      <c:catAx>
        <c:axId val="442021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en-US"/>
          </a:p>
        </c:txPr>
        <c:crossAx val="442021488"/>
        <c:crosses val="autoZero"/>
        <c:auto val="1"/>
        <c:lblAlgn val="ctr"/>
        <c:lblOffset val="100"/>
        <c:noMultiLvlLbl val="0"/>
      </c:catAx>
      <c:valAx>
        <c:axId val="442021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2021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1</xdr:row>
      <xdr:rowOff>142873</xdr:rowOff>
    </xdr:from>
    <xdr:to>
      <xdr:col>12</xdr:col>
      <xdr:colOff>1629834</xdr:colOff>
      <xdr:row>22</xdr:row>
      <xdr:rowOff>21166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270934</xdr:colOff>
      <xdr:row>32</xdr:row>
      <xdr:rowOff>25399</xdr:rowOff>
    </xdr:from>
    <xdr:to>
      <xdr:col>18</xdr:col>
      <xdr:colOff>478368</xdr:colOff>
      <xdr:row>41</xdr:row>
      <xdr:rowOff>126999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3334" y="6197599"/>
          <a:ext cx="7048500" cy="177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571499</xdr:colOff>
      <xdr:row>25</xdr:row>
      <xdr:rowOff>104774</xdr:rowOff>
    </xdr:from>
    <xdr:to>
      <xdr:col>12</xdr:col>
      <xdr:colOff>1100666</xdr:colOff>
      <xdr:row>46</xdr:row>
      <xdr:rowOff>128057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219075</xdr:colOff>
      <xdr:row>49</xdr:row>
      <xdr:rowOff>0</xdr:rowOff>
    </xdr:from>
    <xdr:to>
      <xdr:col>18</xdr:col>
      <xdr:colOff>428625</xdr:colOff>
      <xdr:row>58</xdr:row>
      <xdr:rowOff>139700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1950" y="8315325"/>
          <a:ext cx="7048500" cy="177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1"/>
  <sheetViews>
    <sheetView tabSelected="1" zoomScale="90" zoomScaleNormal="90" workbookViewId="0">
      <selection activeCell="C3" sqref="C3:E5"/>
    </sheetView>
  </sheetViews>
  <sheetFormatPr defaultRowHeight="14.4" x14ac:dyDescent="0.3"/>
  <cols>
    <col min="1" max="1" width="0.5546875" customWidth="1"/>
    <col min="5" max="5" width="28.6640625" customWidth="1"/>
    <col min="9" max="9" width="28.6640625" customWidth="1"/>
    <col min="13" max="13" width="28.6640625" customWidth="1"/>
    <col min="20" max="20" width="1.6640625" customWidth="1"/>
  </cols>
  <sheetData>
    <row r="1" spans="1:20" ht="2.4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6"/>
    </row>
    <row r="3" spans="1:20" x14ac:dyDescent="0.3">
      <c r="A3" s="2"/>
      <c r="B3" s="3"/>
      <c r="C3" s="18"/>
      <c r="D3" s="19"/>
      <c r="E3" s="20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6"/>
    </row>
    <row r="4" spans="1:20" x14ac:dyDescent="0.3">
      <c r="A4" s="2"/>
      <c r="B4" s="3"/>
      <c r="C4" s="21"/>
      <c r="D4" s="22"/>
      <c r="E4" s="2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6"/>
    </row>
    <row r="5" spans="1:20" ht="15" thickBot="1" x14ac:dyDescent="0.35">
      <c r="A5" s="2"/>
      <c r="B5" s="3"/>
      <c r="C5" s="24"/>
      <c r="D5" s="25"/>
      <c r="E5" s="26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6"/>
    </row>
    <row r="6" spans="1:20" ht="15" thickTop="1" x14ac:dyDescent="0.3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6"/>
    </row>
    <row r="7" spans="1:20" ht="18" x14ac:dyDescent="0.35">
      <c r="A7" s="2"/>
      <c r="B7" s="3"/>
      <c r="C7" s="7" t="s">
        <v>0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6"/>
    </row>
    <row r="8" spans="1:20" x14ac:dyDescent="0.3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6"/>
    </row>
    <row r="9" spans="1:20" x14ac:dyDescent="0.3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6"/>
    </row>
    <row r="10" spans="1:20" ht="15" customHeight="1" x14ac:dyDescent="0.3">
      <c r="A10" s="2"/>
      <c r="B10" s="3"/>
      <c r="C10" s="27">
        <v>0.25</v>
      </c>
      <c r="D10" s="28"/>
      <c r="E10" s="29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6"/>
    </row>
    <row r="11" spans="1:20" ht="15" customHeight="1" x14ac:dyDescent="0.3">
      <c r="A11" s="2"/>
      <c r="B11" s="3"/>
      <c r="C11" s="30"/>
      <c r="D11" s="31"/>
      <c r="E11" s="32"/>
      <c r="F11" s="3"/>
      <c r="G11" s="3"/>
      <c r="H11" s="17"/>
      <c r="I11" s="17"/>
      <c r="J11" s="17"/>
      <c r="K11" s="17"/>
      <c r="L11" s="17"/>
      <c r="M11" s="17"/>
      <c r="N11" s="3"/>
      <c r="O11" s="3"/>
      <c r="P11" s="3"/>
      <c r="Q11" s="3"/>
      <c r="R11" s="3"/>
      <c r="S11" s="3"/>
      <c r="T11" s="6"/>
    </row>
    <row r="12" spans="1:20" ht="15" customHeight="1" thickBot="1" x14ac:dyDescent="0.35">
      <c r="A12" s="2"/>
      <c r="B12" s="3"/>
      <c r="C12" s="33"/>
      <c r="D12" s="34"/>
      <c r="E12" s="35"/>
      <c r="F12" s="3"/>
      <c r="G12" s="3"/>
      <c r="H12" s="17"/>
      <c r="I12" s="17"/>
      <c r="J12" s="17"/>
      <c r="K12" s="17"/>
      <c r="L12" s="17"/>
      <c r="M12" s="17"/>
      <c r="N12" s="3"/>
      <c r="O12" s="3"/>
      <c r="P12" s="3"/>
      <c r="Q12" s="3"/>
      <c r="R12" s="3"/>
      <c r="S12" s="3"/>
      <c r="T12" s="6"/>
    </row>
    <row r="13" spans="1:20" ht="15" customHeight="1" thickTop="1" x14ac:dyDescent="0.3">
      <c r="A13" s="2"/>
      <c r="B13" s="3"/>
      <c r="C13" s="3"/>
      <c r="D13" s="3"/>
      <c r="E13" s="3"/>
      <c r="F13" s="3"/>
      <c r="G13" s="3"/>
      <c r="H13" s="17"/>
      <c r="I13" s="17"/>
      <c r="J13" s="17"/>
      <c r="K13" s="17"/>
      <c r="L13" s="17"/>
      <c r="M13" s="17"/>
      <c r="N13" s="3"/>
      <c r="O13" s="3"/>
      <c r="P13" s="3"/>
      <c r="Q13" s="3"/>
      <c r="R13" s="3"/>
      <c r="S13" s="3"/>
      <c r="T13" s="6"/>
    </row>
    <row r="14" spans="1:20" ht="18" x14ac:dyDescent="0.35">
      <c r="A14" s="2"/>
      <c r="B14" s="3"/>
      <c r="C14" s="7" t="s">
        <v>1</v>
      </c>
      <c r="D14" s="3"/>
      <c r="E14" s="3"/>
      <c r="F14" s="3"/>
      <c r="G14" s="3"/>
      <c r="H14" s="17"/>
      <c r="I14" s="17"/>
      <c r="J14" s="17"/>
      <c r="K14" s="17"/>
      <c r="L14" s="17"/>
      <c r="M14" s="17"/>
      <c r="N14" s="3"/>
      <c r="O14" s="3"/>
      <c r="P14" s="3"/>
      <c r="Q14" s="3"/>
      <c r="R14" s="3"/>
      <c r="S14" s="3"/>
      <c r="T14" s="6"/>
    </row>
    <row r="15" spans="1:20" ht="15" customHeight="1" x14ac:dyDescent="0.3">
      <c r="A15" s="2"/>
      <c r="B15" s="3"/>
      <c r="C15" s="3"/>
      <c r="D15" s="3"/>
      <c r="E15" s="3"/>
      <c r="F15" s="3"/>
      <c r="G15" s="3"/>
      <c r="H15" s="17"/>
      <c r="I15" s="17"/>
      <c r="J15" s="17"/>
      <c r="K15" s="17"/>
      <c r="L15" s="17"/>
      <c r="M15" s="17"/>
      <c r="N15" s="3"/>
      <c r="O15" s="3"/>
      <c r="P15" s="3"/>
      <c r="Q15" s="3"/>
      <c r="R15" s="3"/>
      <c r="S15" s="3"/>
      <c r="T15" s="6"/>
    </row>
    <row r="16" spans="1:20" ht="15" customHeight="1" x14ac:dyDescent="0.3">
      <c r="A16" s="2"/>
      <c r="B16" s="3"/>
      <c r="C16" s="3"/>
      <c r="D16" s="3"/>
      <c r="E16" s="3"/>
      <c r="F16" s="3"/>
      <c r="G16" s="3"/>
      <c r="H16" s="17"/>
      <c r="I16" s="17"/>
      <c r="J16" s="17"/>
      <c r="K16" s="17"/>
      <c r="L16" s="17"/>
      <c r="M16" s="17"/>
      <c r="N16" s="3"/>
      <c r="O16" s="3"/>
      <c r="P16" s="3"/>
      <c r="Q16" s="3"/>
      <c r="R16" s="3"/>
      <c r="S16" s="3"/>
      <c r="T16" s="6"/>
    </row>
    <row r="17" spans="1:20" ht="15" customHeight="1" x14ac:dyDescent="0.3">
      <c r="A17" s="2"/>
      <c r="B17" s="3"/>
      <c r="C17" s="36">
        <f>(C3/(1-C10)-C3)</f>
        <v>0</v>
      </c>
      <c r="D17" s="37"/>
      <c r="E17" s="38"/>
      <c r="F17" s="3"/>
      <c r="G17" s="3"/>
      <c r="H17" s="17"/>
      <c r="I17" s="17"/>
      <c r="J17" s="17"/>
      <c r="K17" s="17"/>
      <c r="L17" s="17"/>
      <c r="M17" s="17"/>
      <c r="N17" s="3"/>
      <c r="O17" s="3"/>
      <c r="P17" s="3"/>
      <c r="Q17" s="3"/>
      <c r="R17" s="3"/>
      <c r="S17" s="3"/>
      <c r="T17" s="6"/>
    </row>
    <row r="18" spans="1:20" ht="15" customHeight="1" x14ac:dyDescent="0.3">
      <c r="A18" s="2"/>
      <c r="B18" s="3"/>
      <c r="C18" s="39"/>
      <c r="D18" s="40"/>
      <c r="E18" s="41"/>
      <c r="F18" s="3"/>
      <c r="G18" s="3"/>
      <c r="H18" s="17"/>
      <c r="I18" s="17"/>
      <c r="J18" s="17"/>
      <c r="K18" s="17"/>
      <c r="L18" s="17"/>
      <c r="M18" s="17"/>
      <c r="N18" s="3"/>
      <c r="O18" s="3"/>
      <c r="P18" s="3"/>
      <c r="Q18" s="3"/>
      <c r="R18" s="3"/>
      <c r="S18" s="3"/>
      <c r="T18" s="6"/>
    </row>
    <row r="19" spans="1:20" ht="15" customHeight="1" thickBot="1" x14ac:dyDescent="0.35">
      <c r="A19" s="2"/>
      <c r="B19" s="3"/>
      <c r="C19" s="42"/>
      <c r="D19" s="43"/>
      <c r="E19" s="44"/>
      <c r="F19" s="3"/>
      <c r="G19" s="3"/>
      <c r="H19" s="17"/>
      <c r="I19" s="17"/>
      <c r="J19" s="17"/>
      <c r="K19" s="17"/>
      <c r="L19" s="17"/>
      <c r="M19" s="17"/>
      <c r="N19" s="3"/>
      <c r="O19" s="3"/>
      <c r="P19" s="3"/>
      <c r="Q19" s="3"/>
      <c r="R19" s="3"/>
      <c r="S19" s="3"/>
      <c r="T19" s="6"/>
    </row>
    <row r="20" spans="1:20" ht="15" thickTop="1" x14ac:dyDescent="0.3">
      <c r="A20" s="2"/>
      <c r="B20" s="3"/>
      <c r="C20" s="3"/>
      <c r="D20" s="3"/>
      <c r="E20" s="3"/>
      <c r="F20" s="3"/>
      <c r="G20" s="3"/>
      <c r="H20" s="17"/>
      <c r="I20" s="17"/>
      <c r="J20" s="17"/>
      <c r="K20" s="17"/>
      <c r="L20" s="17"/>
      <c r="M20" s="17"/>
      <c r="N20" s="3"/>
      <c r="O20" s="3"/>
      <c r="P20" s="3"/>
      <c r="Q20" s="3"/>
      <c r="R20" s="3"/>
      <c r="S20" s="3"/>
      <c r="T20" s="6"/>
    </row>
    <row r="21" spans="1:20" ht="18" x14ac:dyDescent="0.35">
      <c r="A21" s="2"/>
      <c r="B21" s="3"/>
      <c r="C21" s="7" t="s">
        <v>2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6"/>
    </row>
    <row r="22" spans="1:20" x14ac:dyDescent="0.3">
      <c r="A22" s="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6"/>
    </row>
    <row r="23" spans="1:20" x14ac:dyDescent="0.3">
      <c r="A23" s="2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6"/>
    </row>
    <row r="24" spans="1:20" x14ac:dyDescent="0.3">
      <c r="A24" s="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6"/>
    </row>
    <row r="25" spans="1:20" ht="15" customHeight="1" x14ac:dyDescent="0.3">
      <c r="A25" s="2"/>
      <c r="B25" s="3"/>
      <c r="C25" s="36"/>
      <c r="D25" s="37"/>
      <c r="E25" s="38"/>
      <c r="F25" s="45" t="s">
        <v>3</v>
      </c>
      <c r="G25" s="36">
        <f>C17</f>
        <v>0</v>
      </c>
      <c r="H25" s="37"/>
      <c r="I25" s="38"/>
      <c r="J25" s="45" t="s">
        <v>4</v>
      </c>
      <c r="K25" s="36">
        <f>C25+G25</f>
        <v>0</v>
      </c>
      <c r="L25" s="37"/>
      <c r="M25" s="38"/>
      <c r="N25" s="3"/>
      <c r="O25" s="3"/>
      <c r="P25" s="3"/>
      <c r="Q25" s="3"/>
      <c r="R25" s="3"/>
      <c r="S25" s="3"/>
      <c r="T25" s="6"/>
    </row>
    <row r="26" spans="1:20" ht="15" customHeight="1" x14ac:dyDescent="0.3">
      <c r="A26" s="2"/>
      <c r="B26" s="3"/>
      <c r="C26" s="39"/>
      <c r="D26" s="40"/>
      <c r="E26" s="41"/>
      <c r="F26" s="45"/>
      <c r="G26" s="39"/>
      <c r="H26" s="40"/>
      <c r="I26" s="41"/>
      <c r="J26" s="45"/>
      <c r="K26" s="39"/>
      <c r="L26" s="40"/>
      <c r="M26" s="41"/>
      <c r="N26" s="3"/>
      <c r="O26" s="3"/>
      <c r="P26" s="3"/>
      <c r="Q26" s="3"/>
      <c r="R26" s="3"/>
      <c r="S26" s="3"/>
      <c r="T26" s="6"/>
    </row>
    <row r="27" spans="1:20" ht="15" customHeight="1" thickBot="1" x14ac:dyDescent="0.35">
      <c r="A27" s="2"/>
      <c r="B27" s="3"/>
      <c r="C27" s="42"/>
      <c r="D27" s="43"/>
      <c r="E27" s="44"/>
      <c r="F27" s="45"/>
      <c r="G27" s="42"/>
      <c r="H27" s="43"/>
      <c r="I27" s="44"/>
      <c r="J27" s="45"/>
      <c r="K27" s="42"/>
      <c r="L27" s="43"/>
      <c r="M27" s="44"/>
      <c r="N27" s="3"/>
      <c r="O27" s="3"/>
      <c r="P27" s="3"/>
      <c r="Q27" s="3"/>
      <c r="R27" s="3"/>
      <c r="S27" s="3"/>
      <c r="T27" s="6"/>
    </row>
    <row r="28" spans="1:20" ht="15" customHeight="1" thickTop="1" x14ac:dyDescent="0.3">
      <c r="A28" s="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6"/>
    </row>
    <row r="29" spans="1:20" ht="18" x14ac:dyDescent="0.35">
      <c r="A29" s="2"/>
      <c r="B29" s="3"/>
      <c r="C29" s="5" t="str">
        <f>C7</f>
        <v>The amount of the NCCDD Grant</v>
      </c>
      <c r="D29" s="3"/>
      <c r="E29" s="3"/>
      <c r="F29" s="3"/>
      <c r="G29" s="5" t="s">
        <v>2</v>
      </c>
      <c r="H29" s="3"/>
      <c r="I29" s="3"/>
      <c r="J29" s="3"/>
      <c r="K29" s="5" t="s">
        <v>5</v>
      </c>
      <c r="L29" s="3"/>
      <c r="M29" s="3"/>
      <c r="N29" s="3"/>
      <c r="O29" s="3"/>
      <c r="P29" s="3"/>
      <c r="Q29" s="3"/>
      <c r="R29" s="3"/>
      <c r="S29" s="3"/>
      <c r="T29" s="6"/>
    </row>
    <row r="30" spans="1:20" ht="15" customHeight="1" x14ac:dyDescent="0.3">
      <c r="A30" s="2"/>
      <c r="B30" s="3"/>
      <c r="C30" s="47">
        <f>1-C10</f>
        <v>0.75</v>
      </c>
      <c r="D30" s="48"/>
      <c r="E30" s="48"/>
      <c r="F30" s="49" t="s">
        <v>3</v>
      </c>
      <c r="G30" s="47">
        <f>C10</f>
        <v>0.25</v>
      </c>
      <c r="H30" s="48"/>
      <c r="I30" s="48"/>
      <c r="J30" s="46" t="s">
        <v>4</v>
      </c>
      <c r="K30" s="47">
        <f>C30+G30</f>
        <v>1</v>
      </c>
      <c r="L30" s="48"/>
      <c r="M30" s="48"/>
      <c r="N30" s="3"/>
      <c r="O30" s="3"/>
      <c r="P30" s="3"/>
      <c r="Q30" s="3"/>
      <c r="R30" s="3"/>
      <c r="S30" s="3"/>
      <c r="T30" s="6"/>
    </row>
    <row r="31" spans="1:20" ht="15" customHeight="1" x14ac:dyDescent="0.3">
      <c r="A31" s="2"/>
      <c r="B31" s="3"/>
      <c r="C31" s="48"/>
      <c r="D31" s="48"/>
      <c r="E31" s="48"/>
      <c r="F31" s="49"/>
      <c r="G31" s="48"/>
      <c r="H31" s="48"/>
      <c r="I31" s="48"/>
      <c r="J31" s="46"/>
      <c r="K31" s="48"/>
      <c r="L31" s="48"/>
      <c r="M31" s="48"/>
      <c r="N31" s="3"/>
      <c r="O31" s="3"/>
      <c r="P31" s="3"/>
      <c r="Q31" s="3"/>
      <c r="R31" s="3"/>
      <c r="S31" s="3"/>
      <c r="T31" s="6"/>
    </row>
    <row r="32" spans="1:20" x14ac:dyDescent="0.3">
      <c r="A32" s="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6"/>
    </row>
    <row r="33" spans="1:20" x14ac:dyDescent="0.3">
      <c r="A33" s="2"/>
      <c r="B33" s="3"/>
      <c r="C33" s="3"/>
      <c r="D33" s="8" t="str">
        <f>"The match can be calculated by using the NCCDD grant amount ("&amp;TEXT(C3,"$0,000")&amp;") divided by the percentage of the total initiative ("&amp;TEXT(1-C10,"0%")&amp;"). Take that amount ("&amp;TEXT(C3/(1-C10),"$0,000")&amp;") minus the NCCDD grant of ("&amp;TEXT(C3,"$0,000")&amp;") to arrive at the required match of ("&amp;TEXT(C17,"$0,000")&amp;")."</f>
        <v>The match can be calculated by using the NCCDD grant amount ($0,000) divided by the percentage of the total initiative (75%). Take that amount ($0,000) minus the NCCDD grant of ($0,000) to arrive at the required match of ($0,000).</v>
      </c>
      <c r="E33" s="9"/>
      <c r="F33" s="9"/>
      <c r="G33" s="9"/>
      <c r="H33" s="9"/>
      <c r="I33" s="10"/>
      <c r="J33" s="3"/>
      <c r="K33" s="3"/>
      <c r="L33" s="3"/>
      <c r="M33" s="3"/>
      <c r="N33" s="3"/>
      <c r="O33" s="3"/>
      <c r="P33" s="3"/>
      <c r="Q33" s="3"/>
      <c r="R33" s="3"/>
      <c r="S33" s="3"/>
      <c r="T33" s="6"/>
    </row>
    <row r="34" spans="1:20" x14ac:dyDescent="0.3">
      <c r="A34" s="2"/>
      <c r="B34" s="3"/>
      <c r="C34" s="3"/>
      <c r="D34" s="11"/>
      <c r="E34" s="12"/>
      <c r="F34" s="12"/>
      <c r="G34" s="12"/>
      <c r="H34" s="12"/>
      <c r="I34" s="13"/>
      <c r="J34" s="3"/>
      <c r="K34" s="3"/>
      <c r="L34" s="3"/>
      <c r="M34" s="3"/>
      <c r="N34" s="3"/>
      <c r="O34" s="3"/>
      <c r="P34" s="3"/>
      <c r="Q34" s="3"/>
      <c r="R34" s="3"/>
      <c r="S34" s="3"/>
      <c r="T34" s="6"/>
    </row>
    <row r="35" spans="1:20" x14ac:dyDescent="0.3">
      <c r="A35" s="2"/>
      <c r="B35" s="3"/>
      <c r="C35" s="3"/>
      <c r="D35" s="11"/>
      <c r="E35" s="12"/>
      <c r="F35" s="12"/>
      <c r="G35" s="12"/>
      <c r="H35" s="12"/>
      <c r="I35" s="13"/>
      <c r="J35" s="3"/>
      <c r="K35" s="3"/>
      <c r="L35" s="3"/>
      <c r="M35" s="3"/>
      <c r="N35" s="3"/>
      <c r="O35" s="3"/>
      <c r="P35" s="3"/>
      <c r="Q35" s="3"/>
      <c r="R35" s="3"/>
      <c r="S35" s="3"/>
      <c r="T35" s="6"/>
    </row>
    <row r="36" spans="1:20" x14ac:dyDescent="0.3">
      <c r="A36" s="2"/>
      <c r="B36" s="3"/>
      <c r="C36" s="3"/>
      <c r="D36" s="11"/>
      <c r="E36" s="12"/>
      <c r="F36" s="12"/>
      <c r="G36" s="12"/>
      <c r="H36" s="12"/>
      <c r="I36" s="13"/>
      <c r="J36" s="3"/>
      <c r="K36" s="3"/>
      <c r="L36" s="3"/>
      <c r="M36" s="3"/>
      <c r="N36" s="3"/>
      <c r="O36" s="3"/>
      <c r="P36" s="3"/>
      <c r="Q36" s="3"/>
      <c r="R36" s="3"/>
      <c r="S36" s="3"/>
      <c r="T36" s="6"/>
    </row>
    <row r="37" spans="1:20" x14ac:dyDescent="0.3">
      <c r="A37" s="2"/>
      <c r="B37" s="3"/>
      <c r="C37" s="3"/>
      <c r="D37" s="11"/>
      <c r="E37" s="12"/>
      <c r="F37" s="12"/>
      <c r="G37" s="12"/>
      <c r="H37" s="12"/>
      <c r="I37" s="13"/>
      <c r="J37" s="3"/>
      <c r="K37" s="3"/>
      <c r="L37" s="3"/>
      <c r="M37" s="3"/>
      <c r="N37" s="3"/>
      <c r="O37" s="3"/>
      <c r="P37" s="3"/>
      <c r="Q37" s="3"/>
      <c r="R37" s="3"/>
      <c r="S37" s="3"/>
      <c r="T37" s="6"/>
    </row>
    <row r="38" spans="1:20" x14ac:dyDescent="0.3">
      <c r="A38" s="2"/>
      <c r="B38" s="3"/>
      <c r="C38" s="3"/>
      <c r="D38" s="11"/>
      <c r="E38" s="12"/>
      <c r="F38" s="12"/>
      <c r="G38" s="12"/>
      <c r="H38" s="12"/>
      <c r="I38" s="13"/>
      <c r="J38" s="3"/>
      <c r="K38" s="3"/>
      <c r="L38" s="3"/>
      <c r="M38" s="3"/>
      <c r="N38" s="3"/>
      <c r="O38" s="3"/>
      <c r="P38" s="3"/>
      <c r="Q38" s="3"/>
      <c r="R38" s="3"/>
      <c r="S38" s="3"/>
      <c r="T38" s="6"/>
    </row>
    <row r="39" spans="1:20" x14ac:dyDescent="0.3">
      <c r="A39" s="2"/>
      <c r="B39" s="3"/>
      <c r="C39" s="3"/>
      <c r="D39" s="11"/>
      <c r="E39" s="12"/>
      <c r="F39" s="12"/>
      <c r="G39" s="12"/>
      <c r="H39" s="12"/>
      <c r="I39" s="13"/>
      <c r="J39" s="3"/>
      <c r="K39" s="3"/>
      <c r="L39" s="3"/>
      <c r="M39" s="3"/>
      <c r="N39" s="3"/>
      <c r="O39" s="3"/>
      <c r="P39" s="3"/>
      <c r="Q39" s="3"/>
      <c r="R39" s="3"/>
      <c r="S39" s="3"/>
      <c r="T39" s="6"/>
    </row>
    <row r="40" spans="1:20" x14ac:dyDescent="0.3">
      <c r="A40" s="2"/>
      <c r="B40" s="3"/>
      <c r="C40" s="3"/>
      <c r="D40" s="11"/>
      <c r="E40" s="12"/>
      <c r="F40" s="12"/>
      <c r="G40" s="12"/>
      <c r="H40" s="12"/>
      <c r="I40" s="13"/>
      <c r="J40" s="3"/>
      <c r="K40" s="3"/>
      <c r="L40" s="3"/>
      <c r="M40" s="3"/>
      <c r="N40" s="3"/>
      <c r="O40" s="3"/>
      <c r="P40" s="3"/>
      <c r="Q40" s="3"/>
      <c r="R40" s="3"/>
      <c r="S40" s="3"/>
      <c r="T40" s="6"/>
    </row>
    <row r="41" spans="1:20" x14ac:dyDescent="0.3">
      <c r="A41" s="2"/>
      <c r="B41" s="3"/>
      <c r="C41" s="3"/>
      <c r="D41" s="11"/>
      <c r="E41" s="12"/>
      <c r="F41" s="12"/>
      <c r="G41" s="12"/>
      <c r="H41" s="12"/>
      <c r="I41" s="13"/>
      <c r="J41" s="3"/>
      <c r="K41" s="3"/>
      <c r="L41" s="3"/>
      <c r="M41" s="3"/>
      <c r="N41" s="3"/>
      <c r="O41" s="3"/>
      <c r="P41" s="3"/>
      <c r="Q41" s="3"/>
      <c r="R41" s="3"/>
      <c r="S41" s="3"/>
      <c r="T41" s="6"/>
    </row>
    <row r="42" spans="1:20" ht="15" thickBot="1" x14ac:dyDescent="0.35">
      <c r="A42" s="2"/>
      <c r="B42" s="3"/>
      <c r="C42" s="3"/>
      <c r="D42" s="14"/>
      <c r="E42" s="15"/>
      <c r="F42" s="15"/>
      <c r="G42" s="15"/>
      <c r="H42" s="15"/>
      <c r="I42" s="16"/>
      <c r="J42" s="3"/>
      <c r="K42" s="3"/>
      <c r="L42" s="3"/>
      <c r="M42" s="3"/>
      <c r="N42" s="3"/>
      <c r="O42" s="3"/>
      <c r="P42" s="3"/>
      <c r="Q42" s="3"/>
      <c r="R42" s="3"/>
      <c r="S42" s="3"/>
      <c r="T42" s="6"/>
    </row>
    <row r="43" spans="1:20" ht="18.600000000000001" thickTop="1" x14ac:dyDescent="0.35">
      <c r="A43" s="2"/>
      <c r="B43" s="3"/>
      <c r="C43" s="3"/>
      <c r="D43" s="17"/>
      <c r="E43" s="17"/>
      <c r="F43" s="17"/>
      <c r="G43" s="17"/>
      <c r="H43" s="17"/>
      <c r="I43" s="17"/>
      <c r="J43" s="3"/>
      <c r="K43" s="3"/>
      <c r="L43" s="3"/>
      <c r="M43" s="3"/>
      <c r="N43" s="3"/>
      <c r="O43" s="3"/>
      <c r="P43" s="3"/>
      <c r="Q43" s="3"/>
      <c r="R43" s="3"/>
      <c r="S43" s="3"/>
      <c r="T43" s="6"/>
    </row>
    <row r="44" spans="1:20" x14ac:dyDescent="0.3">
      <c r="A44" s="2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6"/>
    </row>
    <row r="45" spans="1:20" x14ac:dyDescent="0.3">
      <c r="A45" s="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6"/>
    </row>
    <row r="46" spans="1:20" x14ac:dyDescent="0.3">
      <c r="A46" s="2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6"/>
    </row>
    <row r="47" spans="1:20" x14ac:dyDescent="0.3">
      <c r="A47" s="2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6"/>
    </row>
    <row r="48" spans="1:20" x14ac:dyDescent="0.3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6"/>
    </row>
    <row r="49" spans="1:20" x14ac:dyDescent="0.3">
      <c r="A49" s="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6"/>
    </row>
    <row r="50" spans="1:20" x14ac:dyDescent="0.3">
      <c r="A50" s="2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6"/>
    </row>
    <row r="51" spans="1:20" ht="9.6" customHeight="1" x14ac:dyDescent="0.3">
      <c r="A51" s="2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</sheetData>
  <mergeCells count="16">
    <mergeCell ref="D33:I42"/>
    <mergeCell ref="D43:I43"/>
    <mergeCell ref="C3:E5"/>
    <mergeCell ref="C10:E12"/>
    <mergeCell ref="C17:E19"/>
    <mergeCell ref="H11:M20"/>
    <mergeCell ref="C25:E27"/>
    <mergeCell ref="F25:F27"/>
    <mergeCell ref="G25:I27"/>
    <mergeCell ref="J25:J27"/>
    <mergeCell ref="K25:M27"/>
    <mergeCell ref="J30:J31"/>
    <mergeCell ref="K30:M31"/>
    <mergeCell ref="C30:E31"/>
    <mergeCell ref="G30:I31"/>
    <mergeCell ref="F30:F31"/>
  </mergeCells>
  <pageMargins left="0.7" right="0.7" top="0.75" bottom="0.75" header="0.3" footer="0.3"/>
  <pageSetup scale="54" fitToHeight="0" orientation="landscape" r:id="rId1"/>
  <customProperties>
    <customPr name="SSCSheetTrackingNo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61"/>
  <sheetViews>
    <sheetView zoomScale="80" zoomScaleNormal="80" workbookViewId="0">
      <selection activeCell="C6" sqref="C6:E8"/>
    </sheetView>
  </sheetViews>
  <sheetFormatPr defaultRowHeight="14.4" x14ac:dyDescent="0.3"/>
  <cols>
    <col min="1" max="1" width="2.6640625" customWidth="1"/>
    <col min="5" max="5" width="28.6640625" customWidth="1"/>
    <col min="9" max="9" width="28.6640625" customWidth="1"/>
    <col min="13" max="13" width="28.6640625" customWidth="1"/>
    <col min="26" max="26" width="14.5546875" customWidth="1"/>
    <col min="27" max="27" width="13.44140625" customWidth="1"/>
  </cols>
  <sheetData>
    <row r="1" spans="1:28" ht="6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8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8" ht="15" customHeight="1" x14ac:dyDescent="0.3">
      <c r="A3" s="2"/>
      <c r="B3" s="3"/>
      <c r="C3" s="50" t="s">
        <v>6</v>
      </c>
      <c r="D3" s="51"/>
      <c r="E3" s="52"/>
      <c r="F3" s="3"/>
      <c r="G3" s="50" t="s">
        <v>7</v>
      </c>
      <c r="H3" s="51"/>
      <c r="I3" s="52"/>
      <c r="J3" s="3"/>
      <c r="K3" s="50" t="s">
        <v>8</v>
      </c>
      <c r="L3" s="51"/>
      <c r="M3" s="52"/>
      <c r="N3" s="3"/>
      <c r="O3" s="3"/>
      <c r="P3" s="3"/>
      <c r="Q3" s="3"/>
      <c r="R3" s="3"/>
      <c r="S3" s="3"/>
    </row>
    <row r="4" spans="1:28" ht="27" customHeight="1" thickBot="1" x14ac:dyDescent="0.35">
      <c r="A4" s="2"/>
      <c r="B4" s="3"/>
      <c r="C4" s="53"/>
      <c r="D4" s="54"/>
      <c r="E4" s="55"/>
      <c r="F4" s="3"/>
      <c r="G4" s="53"/>
      <c r="H4" s="54"/>
      <c r="I4" s="55"/>
      <c r="J4" s="3"/>
      <c r="K4" s="53"/>
      <c r="L4" s="54"/>
      <c r="M4" s="55"/>
      <c r="N4" s="3"/>
      <c r="O4" s="3"/>
      <c r="P4" s="3"/>
      <c r="Q4" s="3"/>
      <c r="R4" s="3"/>
      <c r="S4" s="3"/>
    </row>
    <row r="5" spans="1:28" ht="36.75" customHeight="1" thickTop="1" x14ac:dyDescent="0.3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Z5" t="s">
        <v>9</v>
      </c>
      <c r="AA5" t="s">
        <v>10</v>
      </c>
    </row>
    <row r="6" spans="1:28" ht="15" customHeight="1" x14ac:dyDescent="0.3">
      <c r="A6" s="2"/>
      <c r="B6" s="3"/>
      <c r="C6" s="56">
        <v>75000</v>
      </c>
      <c r="D6" s="57"/>
      <c r="E6" s="58"/>
      <c r="F6" s="3"/>
      <c r="G6" s="56">
        <v>50000</v>
      </c>
      <c r="H6" s="57"/>
      <c r="I6" s="58"/>
      <c r="J6" s="3"/>
      <c r="K6" s="56">
        <v>25000</v>
      </c>
      <c r="L6" s="57"/>
      <c r="M6" s="58"/>
      <c r="N6" s="3"/>
      <c r="O6" s="3"/>
      <c r="P6" s="3"/>
      <c r="Q6" s="3"/>
      <c r="R6" s="3"/>
      <c r="S6" s="3"/>
      <c r="Y6" t="s">
        <v>8</v>
      </c>
      <c r="Z6" s="1">
        <f>K6</f>
        <v>25000</v>
      </c>
      <c r="AA6" s="1">
        <f>K20</f>
        <v>25000</v>
      </c>
      <c r="AB6" s="1"/>
    </row>
    <row r="7" spans="1:28" ht="15" customHeight="1" x14ac:dyDescent="0.3">
      <c r="A7" s="2"/>
      <c r="B7" s="3"/>
      <c r="C7" s="59"/>
      <c r="D7" s="22"/>
      <c r="E7" s="60"/>
      <c r="F7" s="3"/>
      <c r="G7" s="59"/>
      <c r="H7" s="22"/>
      <c r="I7" s="60"/>
      <c r="J7" s="3"/>
      <c r="K7" s="59"/>
      <c r="L7" s="22"/>
      <c r="M7" s="60"/>
      <c r="N7" s="3"/>
      <c r="O7" s="3"/>
      <c r="P7" s="3"/>
      <c r="Q7" s="3"/>
      <c r="R7" s="3"/>
      <c r="S7" s="3"/>
      <c r="Y7" t="s">
        <v>7</v>
      </c>
      <c r="Z7" s="1">
        <f>G6</f>
        <v>50000</v>
      </c>
      <c r="AA7" s="1">
        <f>G20</f>
        <v>33333.333333333343</v>
      </c>
      <c r="AB7" s="1"/>
    </row>
    <row r="8" spans="1:28" ht="15.75" customHeight="1" thickBot="1" x14ac:dyDescent="0.35">
      <c r="A8" s="2"/>
      <c r="B8" s="3"/>
      <c r="C8" s="61"/>
      <c r="D8" s="62"/>
      <c r="E8" s="63"/>
      <c r="F8" s="3"/>
      <c r="G8" s="61"/>
      <c r="H8" s="62"/>
      <c r="I8" s="63"/>
      <c r="J8" s="3"/>
      <c r="K8" s="61"/>
      <c r="L8" s="62"/>
      <c r="M8" s="63"/>
      <c r="N8" s="3"/>
      <c r="O8" s="3"/>
      <c r="P8" s="3"/>
      <c r="Q8" s="3"/>
      <c r="R8" s="3"/>
      <c r="S8" s="3"/>
      <c r="Y8" t="s">
        <v>6</v>
      </c>
      <c r="Z8" s="1">
        <f>C6</f>
        <v>75000</v>
      </c>
      <c r="AA8" s="1">
        <f>C20</f>
        <v>25000</v>
      </c>
    </row>
    <row r="9" spans="1:28" ht="16.5" customHeight="1" thickTop="1" x14ac:dyDescent="0.3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28" ht="18" x14ac:dyDescent="0.35">
      <c r="A10" s="2"/>
      <c r="B10" s="3"/>
      <c r="C10" s="78" t="s">
        <v>0</v>
      </c>
      <c r="D10" s="78"/>
      <c r="E10" s="78"/>
      <c r="F10" s="3"/>
      <c r="G10" s="78" t="s">
        <v>0</v>
      </c>
      <c r="H10" s="78"/>
      <c r="I10" s="78"/>
      <c r="J10" s="3"/>
      <c r="K10" s="78" t="s">
        <v>0</v>
      </c>
      <c r="L10" s="78"/>
      <c r="M10" s="78"/>
      <c r="N10" s="3"/>
      <c r="O10" s="3"/>
      <c r="P10" s="3"/>
      <c r="Q10" s="3"/>
      <c r="R10" s="3"/>
      <c r="S10" s="3"/>
    </row>
    <row r="11" spans="1:28" x14ac:dyDescent="0.3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28" x14ac:dyDescent="0.3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28" ht="15" customHeight="1" x14ac:dyDescent="0.3">
      <c r="A13" s="2"/>
      <c r="B13" s="3"/>
      <c r="C13" s="64">
        <v>0.25</v>
      </c>
      <c r="D13" s="65"/>
      <c r="E13" s="66"/>
      <c r="F13" s="3"/>
      <c r="G13" s="64">
        <v>0.4</v>
      </c>
      <c r="H13" s="65"/>
      <c r="I13" s="66"/>
      <c r="J13" s="3"/>
      <c r="K13" s="64">
        <v>0.5</v>
      </c>
      <c r="L13" s="65"/>
      <c r="M13" s="66"/>
      <c r="N13" s="3"/>
      <c r="O13" s="3"/>
      <c r="P13" s="3"/>
      <c r="Q13" s="3"/>
      <c r="R13" s="3"/>
      <c r="S13" s="3"/>
    </row>
    <row r="14" spans="1:28" ht="15" customHeight="1" x14ac:dyDescent="0.35">
      <c r="A14" s="2"/>
      <c r="B14" s="3"/>
      <c r="C14" s="67"/>
      <c r="D14" s="31"/>
      <c r="E14" s="32"/>
      <c r="F14" s="3"/>
      <c r="G14" s="67"/>
      <c r="H14" s="31"/>
      <c r="I14" s="32"/>
      <c r="J14" s="4"/>
      <c r="K14" s="67"/>
      <c r="L14" s="31"/>
      <c r="M14" s="32"/>
      <c r="N14" s="3"/>
      <c r="O14" s="3"/>
      <c r="P14" s="3"/>
      <c r="Q14" s="3"/>
      <c r="R14" s="3"/>
      <c r="S14" s="3"/>
    </row>
    <row r="15" spans="1:28" ht="15" customHeight="1" thickBot="1" x14ac:dyDescent="0.4">
      <c r="A15" s="2"/>
      <c r="B15" s="3"/>
      <c r="C15" s="68"/>
      <c r="D15" s="34"/>
      <c r="E15" s="35"/>
      <c r="F15" s="3"/>
      <c r="G15" s="68"/>
      <c r="H15" s="34"/>
      <c r="I15" s="35"/>
      <c r="J15" s="4"/>
      <c r="K15" s="68"/>
      <c r="L15" s="34"/>
      <c r="M15" s="35"/>
      <c r="N15" s="3"/>
      <c r="O15" s="3"/>
      <c r="P15" s="3"/>
      <c r="Q15" s="3"/>
      <c r="R15" s="3"/>
      <c r="S15" s="3"/>
    </row>
    <row r="16" spans="1:28" ht="15" customHeight="1" thickTop="1" x14ac:dyDescent="0.35">
      <c r="A16" s="2"/>
      <c r="B16" s="3"/>
      <c r="C16" s="3"/>
      <c r="D16" s="3"/>
      <c r="E16" s="3"/>
      <c r="F16" s="3"/>
      <c r="G16" s="3"/>
      <c r="H16" s="4"/>
      <c r="I16" s="4"/>
      <c r="J16" s="4"/>
      <c r="K16" s="4"/>
      <c r="L16" s="4"/>
      <c r="M16" s="4"/>
      <c r="N16" s="3"/>
      <c r="O16" s="3"/>
      <c r="P16" s="3"/>
      <c r="Q16" s="3"/>
      <c r="R16" s="3"/>
      <c r="S16" s="3"/>
    </row>
    <row r="17" spans="1:19" ht="18" x14ac:dyDescent="0.35">
      <c r="A17" s="2"/>
      <c r="B17" s="3"/>
      <c r="C17" s="78" t="s">
        <v>1</v>
      </c>
      <c r="D17" s="78"/>
      <c r="E17" s="78"/>
      <c r="F17" s="3"/>
      <c r="G17" s="78" t="s">
        <v>1</v>
      </c>
      <c r="H17" s="78"/>
      <c r="I17" s="78"/>
      <c r="J17" s="4"/>
      <c r="K17" s="78" t="s">
        <v>1</v>
      </c>
      <c r="L17" s="78"/>
      <c r="M17" s="78"/>
      <c r="N17" s="3"/>
      <c r="O17" s="3"/>
      <c r="P17" s="3"/>
      <c r="Q17" s="3"/>
      <c r="R17" s="3"/>
      <c r="S17" s="3"/>
    </row>
    <row r="18" spans="1:19" ht="15" customHeight="1" x14ac:dyDescent="0.35">
      <c r="A18" s="2"/>
      <c r="B18" s="3"/>
      <c r="C18" s="3"/>
      <c r="D18" s="3"/>
      <c r="E18" s="3"/>
      <c r="F18" s="3"/>
      <c r="G18" s="3"/>
      <c r="H18" s="4"/>
      <c r="I18" s="4"/>
      <c r="J18" s="4"/>
      <c r="K18" s="4"/>
      <c r="L18" s="4"/>
      <c r="M18" s="4"/>
      <c r="N18" s="3"/>
      <c r="O18" s="3"/>
      <c r="P18" s="3"/>
      <c r="Q18" s="3"/>
      <c r="R18" s="3"/>
      <c r="S18" s="3"/>
    </row>
    <row r="19" spans="1:19" ht="15" customHeight="1" x14ac:dyDescent="0.35">
      <c r="A19" s="2"/>
      <c r="B19" s="3"/>
      <c r="C19" s="3"/>
      <c r="D19" s="3"/>
      <c r="E19" s="3"/>
      <c r="F19" s="3"/>
      <c r="G19" s="3"/>
      <c r="H19" s="4"/>
      <c r="I19" s="4"/>
      <c r="J19" s="4"/>
      <c r="K19" s="4"/>
      <c r="L19" s="4"/>
      <c r="M19" s="4"/>
      <c r="N19" s="3"/>
      <c r="O19" s="3"/>
      <c r="P19" s="3"/>
      <c r="Q19" s="3"/>
      <c r="R19" s="3"/>
      <c r="S19" s="3"/>
    </row>
    <row r="20" spans="1:19" ht="15" customHeight="1" x14ac:dyDescent="0.35">
      <c r="A20" s="2"/>
      <c r="B20" s="3"/>
      <c r="C20" s="56">
        <f>(C6/(1-C13)-C6)</f>
        <v>25000</v>
      </c>
      <c r="D20" s="57"/>
      <c r="E20" s="58"/>
      <c r="F20" s="3"/>
      <c r="G20" s="56">
        <f>(G6/(1-G13)-G6)</f>
        <v>33333.333333333343</v>
      </c>
      <c r="H20" s="57"/>
      <c r="I20" s="58"/>
      <c r="J20" s="4"/>
      <c r="K20" s="56">
        <f>(K6/(1-K13)-K6)</f>
        <v>25000</v>
      </c>
      <c r="L20" s="57"/>
      <c r="M20" s="58"/>
      <c r="N20" s="3"/>
      <c r="O20" s="3"/>
      <c r="P20" s="3"/>
      <c r="Q20" s="3"/>
      <c r="R20" s="3"/>
      <c r="S20" s="3"/>
    </row>
    <row r="21" spans="1:19" ht="15" customHeight="1" x14ac:dyDescent="0.35">
      <c r="A21" s="2"/>
      <c r="B21" s="3"/>
      <c r="C21" s="59"/>
      <c r="D21" s="22"/>
      <c r="E21" s="60"/>
      <c r="F21" s="3"/>
      <c r="G21" s="59"/>
      <c r="H21" s="22"/>
      <c r="I21" s="60"/>
      <c r="J21" s="4"/>
      <c r="K21" s="59"/>
      <c r="L21" s="22"/>
      <c r="M21" s="60"/>
      <c r="N21" s="3"/>
      <c r="O21" s="3"/>
      <c r="P21" s="3"/>
      <c r="Q21" s="3"/>
      <c r="R21" s="3"/>
      <c r="S21" s="3"/>
    </row>
    <row r="22" spans="1:19" ht="15" customHeight="1" thickBot="1" x14ac:dyDescent="0.4">
      <c r="A22" s="2"/>
      <c r="B22" s="3"/>
      <c r="C22" s="61"/>
      <c r="D22" s="62"/>
      <c r="E22" s="63"/>
      <c r="F22" s="3"/>
      <c r="G22" s="61"/>
      <c r="H22" s="62"/>
      <c r="I22" s="63"/>
      <c r="J22" s="4"/>
      <c r="K22" s="61"/>
      <c r="L22" s="62"/>
      <c r="M22" s="63"/>
      <c r="N22" s="3"/>
      <c r="O22" s="3"/>
      <c r="P22" s="3"/>
      <c r="Q22" s="3"/>
      <c r="R22" s="3"/>
      <c r="S22" s="3"/>
    </row>
    <row r="23" spans="1:19" ht="15.75" customHeight="1" thickTop="1" x14ac:dyDescent="0.35">
      <c r="A23" s="2"/>
      <c r="B23" s="3"/>
      <c r="C23" s="3"/>
      <c r="D23" s="3"/>
      <c r="E23" s="3"/>
      <c r="F23" s="3"/>
      <c r="G23" s="3"/>
      <c r="H23" s="4"/>
      <c r="I23" s="4"/>
      <c r="J23" s="4"/>
      <c r="K23" s="4"/>
      <c r="L23" s="4"/>
      <c r="M23" s="4"/>
      <c r="N23" s="3"/>
      <c r="O23" s="3"/>
      <c r="P23" s="3"/>
      <c r="Q23" s="3"/>
      <c r="R23" s="3"/>
      <c r="S23" s="3"/>
    </row>
    <row r="24" spans="1:19" ht="18" x14ac:dyDescent="0.35">
      <c r="A24" s="2"/>
      <c r="B24" s="3"/>
      <c r="C24" s="78" t="s">
        <v>2</v>
      </c>
      <c r="D24" s="78"/>
      <c r="E24" s="78"/>
      <c r="F24" s="3"/>
      <c r="G24" s="78" t="s">
        <v>2</v>
      </c>
      <c r="H24" s="78"/>
      <c r="I24" s="78"/>
      <c r="J24" s="3"/>
      <c r="K24" s="78" t="s">
        <v>2</v>
      </c>
      <c r="L24" s="78"/>
      <c r="M24" s="78"/>
      <c r="N24" s="3"/>
      <c r="O24" s="3"/>
      <c r="P24" s="3"/>
      <c r="Q24" s="3"/>
      <c r="R24" s="3"/>
      <c r="S24" s="3"/>
    </row>
    <row r="25" spans="1:19" x14ac:dyDescent="0.3">
      <c r="A25" s="2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x14ac:dyDescent="0.3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x14ac:dyDescent="0.3">
      <c r="A27" s="2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5" hidden="1" customHeight="1" x14ac:dyDescent="0.3">
      <c r="A28" s="2"/>
      <c r="B28" s="3"/>
      <c r="C28" s="69">
        <f>C6</f>
        <v>75000</v>
      </c>
      <c r="D28" s="70"/>
      <c r="E28" s="71"/>
      <c r="F28" s="45" t="s">
        <v>3</v>
      </c>
      <c r="G28" s="69">
        <f>C20</f>
        <v>25000</v>
      </c>
      <c r="H28" s="70"/>
      <c r="I28" s="71"/>
      <c r="J28" s="45" t="s">
        <v>4</v>
      </c>
      <c r="K28" s="69">
        <f>C28+G28</f>
        <v>100000</v>
      </c>
      <c r="L28" s="70"/>
      <c r="M28" s="71"/>
      <c r="N28" s="3"/>
      <c r="O28" s="3"/>
      <c r="P28" s="3"/>
      <c r="Q28" s="3"/>
      <c r="R28" s="3"/>
      <c r="S28" s="3"/>
    </row>
    <row r="29" spans="1:19" ht="15" hidden="1" customHeight="1" x14ac:dyDescent="0.3">
      <c r="A29" s="2"/>
      <c r="B29" s="3"/>
      <c r="C29" s="72"/>
      <c r="D29" s="73"/>
      <c r="E29" s="74"/>
      <c r="F29" s="45"/>
      <c r="G29" s="72"/>
      <c r="H29" s="73"/>
      <c r="I29" s="74"/>
      <c r="J29" s="45"/>
      <c r="K29" s="72"/>
      <c r="L29" s="73"/>
      <c r="M29" s="74"/>
      <c r="N29" s="3"/>
      <c r="O29" s="3"/>
      <c r="P29" s="3"/>
      <c r="Q29" s="3"/>
      <c r="R29" s="3"/>
      <c r="S29" s="3"/>
    </row>
    <row r="30" spans="1:19" ht="15" hidden="1" customHeight="1" thickBot="1" x14ac:dyDescent="0.35">
      <c r="A30" s="2"/>
      <c r="B30" s="3"/>
      <c r="C30" s="75"/>
      <c r="D30" s="76"/>
      <c r="E30" s="77"/>
      <c r="F30" s="45"/>
      <c r="G30" s="75"/>
      <c r="H30" s="76"/>
      <c r="I30" s="77"/>
      <c r="J30" s="45"/>
      <c r="K30" s="75"/>
      <c r="L30" s="76"/>
      <c r="M30" s="77"/>
      <c r="N30" s="3"/>
      <c r="O30" s="3"/>
      <c r="P30" s="3"/>
      <c r="Q30" s="3"/>
      <c r="R30" s="3"/>
      <c r="S30" s="3"/>
    </row>
    <row r="31" spans="1:19" ht="15" hidden="1" customHeight="1" thickTop="1" x14ac:dyDescent="0.3">
      <c r="A31" s="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8" hidden="1" x14ac:dyDescent="0.35">
      <c r="A32" s="2"/>
      <c r="B32" s="3"/>
      <c r="C32" s="5" t="str">
        <f>C10</f>
        <v>The amount of the NCCDD Grant</v>
      </c>
      <c r="D32" s="3"/>
      <c r="E32" s="3"/>
      <c r="F32" s="3"/>
      <c r="G32" s="5" t="s">
        <v>2</v>
      </c>
      <c r="H32" s="3"/>
      <c r="I32" s="3"/>
      <c r="J32" s="3"/>
      <c r="K32" s="5" t="s">
        <v>5</v>
      </c>
      <c r="L32" s="3"/>
      <c r="M32" s="3"/>
      <c r="N32" s="3"/>
      <c r="O32" s="3"/>
      <c r="P32" s="3"/>
      <c r="Q32" s="3"/>
      <c r="R32" s="3"/>
      <c r="S32" s="3"/>
    </row>
    <row r="33" spans="1:19" ht="15" hidden="1" customHeight="1" x14ac:dyDescent="0.3">
      <c r="A33" s="2"/>
      <c r="B33" s="3"/>
      <c r="C33" s="47">
        <f>1-C13</f>
        <v>0.75</v>
      </c>
      <c r="D33" s="48"/>
      <c r="E33" s="48"/>
      <c r="F33" s="49" t="s">
        <v>3</v>
      </c>
      <c r="G33" s="47">
        <f>C13</f>
        <v>0.25</v>
      </c>
      <c r="H33" s="48"/>
      <c r="I33" s="48"/>
      <c r="J33" s="46" t="s">
        <v>4</v>
      </c>
      <c r="K33" s="47">
        <f>C33+G33</f>
        <v>1</v>
      </c>
      <c r="L33" s="48"/>
      <c r="M33" s="48"/>
      <c r="N33" s="3"/>
      <c r="O33" s="3"/>
      <c r="P33" s="3"/>
      <c r="Q33" s="3"/>
      <c r="R33" s="3"/>
      <c r="S33" s="3"/>
    </row>
    <row r="34" spans="1:19" ht="15" hidden="1" customHeight="1" x14ac:dyDescent="0.3">
      <c r="A34" s="2"/>
      <c r="B34" s="3"/>
      <c r="C34" s="48"/>
      <c r="D34" s="48"/>
      <c r="E34" s="48"/>
      <c r="F34" s="49"/>
      <c r="G34" s="48"/>
      <c r="H34" s="48"/>
      <c r="I34" s="48"/>
      <c r="J34" s="46"/>
      <c r="K34" s="48"/>
      <c r="L34" s="48"/>
      <c r="M34" s="48"/>
      <c r="N34" s="3"/>
      <c r="O34" s="3"/>
      <c r="P34" s="3"/>
      <c r="Q34" s="3"/>
      <c r="R34" s="3"/>
      <c r="S34" s="3"/>
    </row>
    <row r="35" spans="1:19" x14ac:dyDescent="0.3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x14ac:dyDescent="0.3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x14ac:dyDescent="0.3">
      <c r="A37" s="2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x14ac:dyDescent="0.3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x14ac:dyDescent="0.3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x14ac:dyDescent="0.3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x14ac:dyDescent="0.3">
      <c r="A41" s="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x14ac:dyDescent="0.3">
      <c r="A42" s="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x14ac:dyDescent="0.3">
      <c r="A43" s="2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x14ac:dyDescent="0.3">
      <c r="A44" s="2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x14ac:dyDescent="0.3">
      <c r="A45" s="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18" x14ac:dyDescent="0.35">
      <c r="A46" s="2"/>
      <c r="B46" s="3"/>
      <c r="C46" s="3"/>
      <c r="D46" s="17"/>
      <c r="E46" s="17"/>
      <c r="F46" s="17"/>
      <c r="G46" s="17"/>
      <c r="H46" s="17"/>
      <c r="I46" s="17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x14ac:dyDescent="0.3">
      <c r="A47" s="2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x14ac:dyDescent="0.3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x14ac:dyDescent="0.3">
      <c r="A49" s="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x14ac:dyDescent="0.3">
      <c r="A50" s="2"/>
      <c r="B50" s="3"/>
      <c r="C50" s="3"/>
      <c r="D50" s="8" t="str">
        <f>"Any year's match can be calculated by following the Year 1 example.  For Year 1, take the NCCDD grant amount ("&amp;TEXT(C6,"$0,000")&amp;") and divide by the percentage of the total initiative ("&amp;TEXT(1-C13,"0%")&amp;"). Take that amount ("&amp;TEXT(C6/(1-C13),"$0,000")&amp;") minus the NCCDD grant of ("&amp;TEXT(C6,"$0,000")&amp;") to arrive at the required match of ("&amp;TEXT(C20,"$0,000")&amp;")."</f>
        <v>Any year's match can be calculated by following the Year 1 example.  For Year 1, take the NCCDD grant amount ($75,000) and divide by the percentage of the total initiative (75%). Take that amount ($100,000) minus the NCCDD grant of ($75,000) to arrive at the required match of ($25,000).</v>
      </c>
      <c r="E50" s="9"/>
      <c r="F50" s="9"/>
      <c r="G50" s="9"/>
      <c r="H50" s="9"/>
      <c r="I50" s="10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x14ac:dyDescent="0.3">
      <c r="A51" s="2"/>
      <c r="B51" s="3"/>
      <c r="C51" s="3"/>
      <c r="D51" s="11"/>
      <c r="E51" s="12"/>
      <c r="F51" s="12"/>
      <c r="G51" s="12"/>
      <c r="H51" s="12"/>
      <c r="I51" s="1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x14ac:dyDescent="0.3">
      <c r="A52" s="2"/>
      <c r="B52" s="3"/>
      <c r="C52" s="3"/>
      <c r="D52" s="11"/>
      <c r="E52" s="12"/>
      <c r="F52" s="12"/>
      <c r="G52" s="12"/>
      <c r="H52" s="12"/>
      <c r="I52" s="1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x14ac:dyDescent="0.3">
      <c r="A53" s="2"/>
      <c r="B53" s="3"/>
      <c r="C53" s="3"/>
      <c r="D53" s="11"/>
      <c r="E53" s="12"/>
      <c r="F53" s="12"/>
      <c r="G53" s="12"/>
      <c r="H53" s="12"/>
      <c r="I53" s="1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ht="15" customHeight="1" x14ac:dyDescent="0.3">
      <c r="A54" s="2"/>
      <c r="B54" s="3"/>
      <c r="C54" s="3"/>
      <c r="D54" s="11"/>
      <c r="E54" s="12"/>
      <c r="F54" s="12"/>
      <c r="G54" s="12"/>
      <c r="H54" s="12"/>
      <c r="I54" s="1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x14ac:dyDescent="0.3">
      <c r="A55" s="2"/>
      <c r="B55" s="3"/>
      <c r="C55" s="3"/>
      <c r="D55" s="11"/>
      <c r="E55" s="12"/>
      <c r="F55" s="12"/>
      <c r="G55" s="12"/>
      <c r="H55" s="12"/>
      <c r="I55" s="1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3">
      <c r="A56" s="2"/>
      <c r="B56" s="3"/>
      <c r="C56" s="3"/>
      <c r="D56" s="11"/>
      <c r="E56" s="12"/>
      <c r="F56" s="12"/>
      <c r="G56" s="12"/>
      <c r="H56" s="12"/>
      <c r="I56" s="1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 x14ac:dyDescent="0.3">
      <c r="A57" s="2"/>
      <c r="B57" s="3"/>
      <c r="C57" s="3"/>
      <c r="D57" s="11"/>
      <c r="E57" s="12"/>
      <c r="F57" s="12"/>
      <c r="G57" s="12"/>
      <c r="H57" s="12"/>
      <c r="I57" s="1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 x14ac:dyDescent="0.3">
      <c r="A58" s="2"/>
      <c r="B58" s="3"/>
      <c r="C58" s="3"/>
      <c r="D58" s="11"/>
      <c r="E58" s="12"/>
      <c r="F58" s="12"/>
      <c r="G58" s="12"/>
      <c r="H58" s="12"/>
      <c r="I58" s="1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 ht="15" thickBot="1" x14ac:dyDescent="0.35">
      <c r="A59" s="2"/>
      <c r="B59" s="3"/>
      <c r="C59" s="3"/>
      <c r="D59" s="14"/>
      <c r="E59" s="15"/>
      <c r="F59" s="15"/>
      <c r="G59" s="15"/>
      <c r="H59" s="15"/>
      <c r="I59" s="16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ht="15" thickTop="1" x14ac:dyDescent="0.3">
      <c r="A60" s="2"/>
      <c r="B60" s="3"/>
      <c r="C60" s="3"/>
      <c r="D60" s="3" t="s">
        <v>11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 ht="2.4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</sheetData>
  <mergeCells count="33">
    <mergeCell ref="G28:I30"/>
    <mergeCell ref="J28:J30"/>
    <mergeCell ref="K28:M30"/>
    <mergeCell ref="C10:E10"/>
    <mergeCell ref="G10:I10"/>
    <mergeCell ref="K10:M10"/>
    <mergeCell ref="C17:E17"/>
    <mergeCell ref="G17:I17"/>
    <mergeCell ref="K17:M17"/>
    <mergeCell ref="C24:E24"/>
    <mergeCell ref="G24:I24"/>
    <mergeCell ref="K24:M24"/>
    <mergeCell ref="C6:E8"/>
    <mergeCell ref="C13:E15"/>
    <mergeCell ref="C20:E22"/>
    <mergeCell ref="C28:E30"/>
    <mergeCell ref="F28:F30"/>
    <mergeCell ref="D50:I59"/>
    <mergeCell ref="K3:M4"/>
    <mergeCell ref="K6:M8"/>
    <mergeCell ref="K13:M15"/>
    <mergeCell ref="K20:M22"/>
    <mergeCell ref="D46:I46"/>
    <mergeCell ref="C3:E4"/>
    <mergeCell ref="G3:I4"/>
    <mergeCell ref="G6:I8"/>
    <mergeCell ref="G13:I15"/>
    <mergeCell ref="G20:I22"/>
    <mergeCell ref="C33:E34"/>
    <mergeCell ref="F33:F34"/>
    <mergeCell ref="G33:I34"/>
    <mergeCell ref="J33:J34"/>
    <mergeCell ref="K33:M34"/>
  </mergeCells>
  <pageMargins left="0.7" right="0.7" top="0.75" bottom="0.75" header="0.3" footer="0.3"/>
  <pageSetup scale="54" fitToHeight="0" orientation="landscape" r:id="rId1"/>
  <customProperties>
    <customPr name="SSCSheetTrackingNo" r:id="rId2"/>
  </customProperties>
  <ignoredErrors>
    <ignoredError sqref="G20 C20 K20" unlocked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Straight Match</vt:lpstr>
      <vt:lpstr>Declining Match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Home</dc:creator>
  <cp:keywords/>
  <dc:description/>
  <cp:lastModifiedBy>Woodward, Philip C</cp:lastModifiedBy>
  <cp:revision/>
  <dcterms:created xsi:type="dcterms:W3CDTF">2012-11-08T00:04:41Z</dcterms:created>
  <dcterms:modified xsi:type="dcterms:W3CDTF">2023-08-28T20:31:20Z</dcterms:modified>
  <cp:category/>
  <cp:contentStatus/>
</cp:coreProperties>
</file>